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Judete" sheetId="1" r:id="rId1"/>
    <sheet name="CAEN" sheetId="2" r:id="rId2"/>
  </sheets>
  <definedNames>
    <definedName name="Excel_BuiltIn_Print_Area_2">#REF!</definedName>
    <definedName name="_xlnm.Print_Area" localSheetId="1">'CAEN'!$A$1:$F$40</definedName>
    <definedName name="_xlnm.Print_Area" localSheetId="0">'Judete'!$A$1:$E$47</definedName>
  </definedNames>
  <calcPr fullCalcOnLoad="1"/>
</workbook>
</file>

<file path=xl/sharedStrings.xml><?xml version="1.0" encoding="utf-8"?>
<sst xmlns="http://schemas.openxmlformats.org/spreadsheetml/2006/main" count="103" uniqueCount="88">
  <si>
    <t>Alba</t>
  </si>
  <si>
    <t>Arad</t>
  </si>
  <si>
    <t>Bihor</t>
  </si>
  <si>
    <t>Cluj</t>
  </si>
  <si>
    <t>Covasna</t>
  </si>
  <si>
    <t>Dolj</t>
  </si>
  <si>
    <t>Giurgiu</t>
  </si>
  <si>
    <t>Gorj</t>
  </si>
  <si>
    <t>Harghita</t>
  </si>
  <si>
    <t>Hunedoara</t>
  </si>
  <si>
    <t>Ilfov</t>
  </si>
  <si>
    <t>Olt</t>
  </si>
  <si>
    <t>Prahova</t>
  </si>
  <si>
    <t>Satu Mare</t>
  </si>
  <si>
    <t>Sibiu</t>
  </si>
  <si>
    <t>Teleorman</t>
  </si>
  <si>
    <t>Tulcea</t>
  </si>
  <si>
    <t>Vaslui</t>
  </si>
  <si>
    <t>Vrancea</t>
  </si>
  <si>
    <t>Judet</t>
  </si>
  <si>
    <t>Suceava</t>
  </si>
  <si>
    <t>Denumire activitate</t>
  </si>
  <si>
    <t>Versiunea 1998</t>
  </si>
  <si>
    <t>Versiunea 2003</t>
  </si>
  <si>
    <t>Total Versiunea 2003</t>
  </si>
  <si>
    <t>Versiunea 2008</t>
  </si>
  <si>
    <t xml:space="preserve"> Versiune CAEN</t>
  </si>
  <si>
    <t>Total general</t>
  </si>
  <si>
    <t>Total versiunea 1998</t>
  </si>
  <si>
    <t>Total versiunea 2008</t>
  </si>
  <si>
    <t xml:space="preserve">Dinamica </t>
  </si>
  <si>
    <t>Dinamica</t>
  </si>
  <si>
    <t xml:space="preserve">Total general                     </t>
  </si>
  <si>
    <t>Construcţii</t>
  </si>
  <si>
    <t>Hoteluri şi restaurante</t>
  </si>
  <si>
    <t>Industria prelucrătoare</t>
  </si>
  <si>
    <t>Învăţământ</t>
  </si>
  <si>
    <t>Transport şi depozitare</t>
  </si>
  <si>
    <t>Agricultură , vânătoare, silvicultură</t>
  </si>
  <si>
    <t>Agricultură, silvicultură şi pescuit</t>
  </si>
  <si>
    <t>Alte activităţi de servicii colective, sociale şi personale</t>
  </si>
  <si>
    <t>Comerţul cu ridicata şi cu amănuntul, repararea autovehiculelor, motocicletelor şi a bunurilor personale şi de uz gospodăresc</t>
  </si>
  <si>
    <t>Industria extractivă</t>
  </si>
  <si>
    <t>Produse ale industriei prelucrătoare</t>
  </si>
  <si>
    <t>Transport, depozitare  şi comunicaţii</t>
  </si>
  <si>
    <t>Tranzacţii imobiliare, închirieri şi activităţi de servicii prestate în principal întreprinderilor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</si>
  <si>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</si>
  <si>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</si>
  <si>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</si>
  <si>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</si>
  <si>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</si>
  <si>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</si>
  <si>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</si>
  <si>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</si>
  <si>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</si>
  <si>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</si>
  <si>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Tranzacţii imobiliare</t>
  </si>
  <si>
    <t>Argeş</t>
  </si>
  <si>
    <t>Bacău</t>
  </si>
  <si>
    <t>Bistriţa-Năsăud</t>
  </si>
  <si>
    <t>Botoşani</t>
  </si>
  <si>
    <t>Brăila</t>
  </si>
  <si>
    <t>Braşov</t>
  </si>
  <si>
    <t>Bucureşti</t>
  </si>
  <si>
    <t>Buzău</t>
  </si>
  <si>
    <t>Călăraşi</t>
  </si>
  <si>
    <t>Caraş-Severin</t>
  </si>
  <si>
    <t>Constanţa</t>
  </si>
  <si>
    <t>Dâmboviţa</t>
  </si>
  <si>
    <t>Galaţi</t>
  </si>
  <si>
    <t>Ialomiţa</t>
  </si>
  <si>
    <t>Iaşi</t>
  </si>
  <si>
    <t>Maramureş</t>
  </si>
  <si>
    <t>Mehedinţi</t>
  </si>
  <si>
    <t>Mureş</t>
  </si>
  <si>
    <t>Neamţ</t>
  </si>
  <si>
    <t>Sălaj</t>
  </si>
  <si>
    <t>Timiş</t>
  </si>
  <si>
    <t>Vâlcea</t>
  </si>
  <si>
    <t>Comerţ cu ridicata şi cu amănuntul, repararea şi întreţinerea autovehiculelor, motocicletelor şi a bunurilor personale si casnice</t>
  </si>
  <si>
    <t>Energie electrică şi termică, gaze şi apă</t>
  </si>
  <si>
    <t>Agricultură</t>
  </si>
  <si>
    <t>Intermedieri financiare</t>
  </si>
  <si>
    <t>Administraţie publică şi apărare; asigurări sociale din sistemul public</t>
  </si>
  <si>
    <t>Profesioniști intrați în insolvenţă în perioada 01.01.2020 - 31.12.2020 comparativ cu aceeaşi perioadă a anului trecut</t>
  </si>
  <si>
    <t>Nr. profesioniști intrați în insolvenţă în  perioada 01.01.2020 - 31.12.2020</t>
  </si>
  <si>
    <t>Nr. profesioniști intrați în insolvenţă în  perioada 01.01.2019 - 31.12.2019</t>
  </si>
  <si>
    <t>Nr. profesioniști intrați în insolvenţă în  perioada 01.12.2020 - 31.12.2020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</si>
</sst>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ei&quot;;\-#,##0\ &quot;lei&quot;"/>
    <numFmt numFmtId="175" formatCode="#,##0\ &quot;lei&quot;;[Red]\-#,##0\ &quot;lei&quot;"/>
    <numFmt numFmtId="176" formatCode="#,##0.00\ &quot;lei&quot;;\-#,##0.00\ &quot;lei&quot;"/>
    <numFmt numFmtId="177" formatCode="#,##0.00\ &quot;lei&quot;;[Red]\-#,##0.00\ &quot;lei&quot;"/>
    <numFmt numFmtId="178" formatCode="_-* #,##0\ &quot;lei&quot;_-;\-* #,##0\ &quot;lei&quot;_-;_-* &quot;-&quot;\ &quot;lei&quot;_-;_-@_-"/>
    <numFmt numFmtId="179" formatCode="_-* #,##0\ _l_e_i_-;\-* #,##0\ _l_e_i_-;_-* &quot;-&quot;\ _l_e_i_-;_-@_-"/>
    <numFmt numFmtId="180" formatCode="_-* #,##0.00\ &quot;lei&quot;_-;\-* #,##0.00\ &quot;lei&quot;_-;_-* &quot;-&quot;??\ &quot;lei&quot;_-;_-@_-"/>
    <numFmt numFmtId="181" formatCode="_-* #,##0.00\ _l_e_i_-;\-* #,##0.00\ _l_e_i_-;_-* &quot;-&quot;??\ _l_e_i_-;_-@_-"/>
    <numFmt numFmtId="182" formatCode="#.#"/>
    <numFmt numFmtId="183" formatCode="&quot;Da&quot;;&quot;Da&quot;;&quot;Nu&quot;"/>
    <numFmt numFmtId="184" formatCode="&quot;Adevărat&quot;;&quot;Adevărat&quot;;&quot;Fals&quot;"/>
    <numFmt numFmtId="185" formatCode="&quot;Activat&quot;;&quot;Activat&quot;;&quot;Dezactivat&quot;"/>
  </numFmts>
  <fonts count="39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81" fontId="0" fillId="0" borderId="0" applyFill="0" applyBorder="0" applyAlignment="0" applyProtection="0"/>
    <xf numFmtId="179" fontId="0" fillId="0" borderId="0" applyFill="0" applyBorder="0" applyAlignment="0" applyProtection="0"/>
    <xf numFmtId="180" fontId="0" fillId="0" borderId="0" applyFill="0" applyBorder="0" applyAlignment="0" applyProtection="0"/>
    <xf numFmtId="178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 wrapText="1"/>
    </xf>
    <xf numFmtId="10" fontId="0" fillId="0" borderId="10" xfId="59" applyNumberFormat="1" applyFont="1" applyBorder="1" applyAlignment="1">
      <alignment/>
    </xf>
    <xf numFmtId="1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12</xdr:row>
      <xdr:rowOff>38100</xdr:rowOff>
    </xdr:from>
    <xdr:to>
      <xdr:col>4</xdr:col>
      <xdr:colOff>266700</xdr:colOff>
      <xdr:row>32</xdr:row>
      <xdr:rowOff>47625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533525" y="2343150"/>
          <a:ext cx="3924300" cy="32575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6</xdr:row>
      <xdr:rowOff>38100</xdr:rowOff>
    </xdr:from>
    <xdr:to>
      <xdr:col>4</xdr:col>
      <xdr:colOff>457200</xdr:colOff>
      <xdr:row>39</xdr:row>
      <xdr:rowOff>19050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285875" y="1171575"/>
          <a:ext cx="8115300" cy="53244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tabSelected="1" zoomScalePageLayoutView="0" workbookViewId="0" topLeftCell="A1">
      <selection activeCell="I33" sqref="I33"/>
    </sheetView>
  </sheetViews>
  <sheetFormatPr defaultColWidth="9.140625" defaultRowHeight="12.75"/>
  <cols>
    <col min="1" max="1" width="18.00390625" style="0" bestFit="1" customWidth="1"/>
    <col min="2" max="2" width="26.00390625" style="1" customWidth="1"/>
    <col min="3" max="3" width="24.28125" style="1" customWidth="1"/>
    <col min="4" max="4" width="9.57421875" style="1" bestFit="1" customWidth="1"/>
    <col min="5" max="5" width="24.7109375" style="0" customWidth="1"/>
  </cols>
  <sheetData>
    <row r="1" spans="1:14" ht="27.75" customHeight="1">
      <c r="A1" s="19" t="s">
        <v>84</v>
      </c>
      <c r="B1" s="19"/>
      <c r="C1" s="19"/>
      <c r="D1" s="19"/>
      <c r="E1" s="19"/>
      <c r="F1" s="6"/>
      <c r="G1" s="6"/>
      <c r="H1" s="6"/>
      <c r="I1" s="6"/>
      <c r="J1" s="6"/>
      <c r="K1" s="6"/>
      <c r="L1" s="6"/>
      <c r="M1" s="6"/>
      <c r="N1" s="6"/>
    </row>
    <row r="2" ht="12.75">
      <c r="A2" s="2"/>
    </row>
    <row r="3" spans="1:5" ht="25.5" customHeight="1">
      <c r="A3" s="21" t="s">
        <v>19</v>
      </c>
      <c r="B3" s="18" t="s">
        <v>85</v>
      </c>
      <c r="C3" s="18" t="s">
        <v>86</v>
      </c>
      <c r="D3" s="18" t="s">
        <v>30</v>
      </c>
      <c r="E3" s="18" t="s">
        <v>87</v>
      </c>
    </row>
    <row r="4" spans="1:5" ht="12.75">
      <c r="A4" s="21"/>
      <c r="B4" s="18"/>
      <c r="C4" s="18"/>
      <c r="D4" s="18"/>
      <c r="E4" s="18"/>
    </row>
    <row r="5" spans="1:5" ht="12.75">
      <c r="A5" s="13" t="s">
        <v>0</v>
      </c>
      <c r="B5" s="4">
        <v>65</v>
      </c>
      <c r="C5" s="4">
        <v>80</v>
      </c>
      <c r="D5" s="16">
        <f aca="true" t="shared" si="0" ref="D5:D47">(B5-C5)/C5</f>
        <v>-0.1875</v>
      </c>
      <c r="E5" s="3">
        <v>2</v>
      </c>
    </row>
    <row r="6" spans="1:5" ht="12.75">
      <c r="A6" s="14" t="s">
        <v>1</v>
      </c>
      <c r="B6" s="4">
        <v>150</v>
      </c>
      <c r="C6" s="4">
        <v>201</v>
      </c>
      <c r="D6" s="16">
        <f t="shared" si="0"/>
        <v>-0.2537313432835821</v>
      </c>
      <c r="E6" s="3">
        <v>13</v>
      </c>
    </row>
    <row r="7" spans="1:5" ht="12.75">
      <c r="A7" s="14" t="s">
        <v>57</v>
      </c>
      <c r="B7" s="4">
        <v>126</v>
      </c>
      <c r="C7" s="4">
        <v>190</v>
      </c>
      <c r="D7" s="16">
        <f t="shared" si="0"/>
        <v>-0.3368421052631579</v>
      </c>
      <c r="E7" s="3">
        <v>12</v>
      </c>
    </row>
    <row r="8" spans="1:5" ht="12.75">
      <c r="A8" s="14" t="s">
        <v>58</v>
      </c>
      <c r="B8" s="4">
        <v>122</v>
      </c>
      <c r="C8" s="4">
        <v>140</v>
      </c>
      <c r="D8" s="16">
        <f t="shared" si="0"/>
        <v>-0.12857142857142856</v>
      </c>
      <c r="E8" s="3">
        <v>15</v>
      </c>
    </row>
    <row r="9" spans="1:5" ht="12.75">
      <c r="A9" s="14" t="s">
        <v>2</v>
      </c>
      <c r="B9" s="4">
        <v>375</v>
      </c>
      <c r="C9" s="4">
        <v>518</v>
      </c>
      <c r="D9" s="16">
        <f t="shared" si="0"/>
        <v>-0.27606177606177607</v>
      </c>
      <c r="E9" s="8">
        <v>36</v>
      </c>
    </row>
    <row r="10" spans="1:5" ht="13.5" customHeight="1">
      <c r="A10" s="14" t="s">
        <v>59</v>
      </c>
      <c r="B10" s="4">
        <v>88</v>
      </c>
      <c r="C10" s="4">
        <v>91</v>
      </c>
      <c r="D10" s="16">
        <f t="shared" si="0"/>
        <v>-0.03296703296703297</v>
      </c>
      <c r="E10" s="3">
        <v>9</v>
      </c>
    </row>
    <row r="11" spans="1:5" ht="12.75">
      <c r="A11" s="14" t="s">
        <v>60</v>
      </c>
      <c r="B11" s="4">
        <v>23</v>
      </c>
      <c r="C11" s="4">
        <v>35</v>
      </c>
      <c r="D11" s="16">
        <f t="shared" si="0"/>
        <v>-0.34285714285714286</v>
      </c>
      <c r="E11" s="3">
        <v>4</v>
      </c>
    </row>
    <row r="12" spans="1:5" ht="12.75">
      <c r="A12" s="14" t="s">
        <v>62</v>
      </c>
      <c r="B12" s="4">
        <v>171</v>
      </c>
      <c r="C12" s="4">
        <v>223</v>
      </c>
      <c r="D12" s="16">
        <f t="shared" si="0"/>
        <v>-0.23318385650224216</v>
      </c>
      <c r="E12" s="3">
        <v>30</v>
      </c>
    </row>
    <row r="13" spans="1:5" ht="12.75">
      <c r="A13" s="14" t="s">
        <v>61</v>
      </c>
      <c r="B13" s="4">
        <v>89</v>
      </c>
      <c r="C13" s="4">
        <v>136</v>
      </c>
      <c r="D13" s="16">
        <f t="shared" si="0"/>
        <v>-0.34558823529411764</v>
      </c>
      <c r="E13" s="3">
        <v>6</v>
      </c>
    </row>
    <row r="14" spans="1:5" ht="12.75">
      <c r="A14" s="14" t="s">
        <v>63</v>
      </c>
      <c r="B14" s="4">
        <v>1286</v>
      </c>
      <c r="C14" s="4">
        <v>1239</v>
      </c>
      <c r="D14" s="16">
        <f t="shared" si="0"/>
        <v>0.037933817594834544</v>
      </c>
      <c r="E14" s="3">
        <v>135</v>
      </c>
    </row>
    <row r="15" spans="1:5" ht="12.75">
      <c r="A15" s="14" t="s">
        <v>64</v>
      </c>
      <c r="B15" s="4">
        <v>69</v>
      </c>
      <c r="C15" s="4">
        <v>63</v>
      </c>
      <c r="D15" s="16">
        <f t="shared" si="0"/>
        <v>0.09523809523809523</v>
      </c>
      <c r="E15" s="3">
        <v>4</v>
      </c>
    </row>
    <row r="16" spans="1:5" ht="13.5" customHeight="1">
      <c r="A16" s="14" t="s">
        <v>66</v>
      </c>
      <c r="B16" s="4">
        <v>47</v>
      </c>
      <c r="C16" s="4">
        <v>64</v>
      </c>
      <c r="D16" s="16">
        <f t="shared" si="0"/>
        <v>-0.265625</v>
      </c>
      <c r="E16" s="3">
        <v>1</v>
      </c>
    </row>
    <row r="17" spans="1:5" ht="12.75">
      <c r="A17" s="14" t="s">
        <v>65</v>
      </c>
      <c r="B17" s="4">
        <v>29</v>
      </c>
      <c r="C17" s="4">
        <v>40</v>
      </c>
      <c r="D17" s="16">
        <f t="shared" si="0"/>
        <v>-0.275</v>
      </c>
      <c r="E17" s="3">
        <v>1</v>
      </c>
    </row>
    <row r="18" spans="1:5" ht="12.75">
      <c r="A18" s="14" t="s">
        <v>3</v>
      </c>
      <c r="B18" s="4">
        <v>382</v>
      </c>
      <c r="C18" s="4">
        <v>273</v>
      </c>
      <c r="D18" s="16">
        <f t="shared" si="0"/>
        <v>0.3992673992673993</v>
      </c>
      <c r="E18" s="3">
        <v>53</v>
      </c>
    </row>
    <row r="19" spans="1:5" ht="12.75">
      <c r="A19" s="14" t="s">
        <v>67</v>
      </c>
      <c r="B19" s="4">
        <v>335</v>
      </c>
      <c r="C19" s="4">
        <v>303</v>
      </c>
      <c r="D19" s="16">
        <f t="shared" si="0"/>
        <v>0.10561056105610561</v>
      </c>
      <c r="E19" s="3">
        <v>33</v>
      </c>
    </row>
    <row r="20" spans="1:5" ht="12.75">
      <c r="A20" s="14" t="s">
        <v>4</v>
      </c>
      <c r="B20" s="4">
        <v>27</v>
      </c>
      <c r="C20" s="4">
        <v>47</v>
      </c>
      <c r="D20" s="16">
        <f t="shared" si="0"/>
        <v>-0.425531914893617</v>
      </c>
      <c r="E20" s="3"/>
    </row>
    <row r="21" spans="1:5" ht="12.75">
      <c r="A21" s="14" t="s">
        <v>68</v>
      </c>
      <c r="B21" s="4">
        <v>48</v>
      </c>
      <c r="C21" s="4">
        <v>75</v>
      </c>
      <c r="D21" s="16">
        <f t="shared" si="0"/>
        <v>-0.36</v>
      </c>
      <c r="E21" s="3">
        <v>8</v>
      </c>
    </row>
    <row r="22" spans="1:5" ht="12.75">
      <c r="A22" s="14" t="s">
        <v>5</v>
      </c>
      <c r="B22" s="4">
        <v>89</v>
      </c>
      <c r="C22" s="4">
        <v>130</v>
      </c>
      <c r="D22" s="16">
        <f t="shared" si="0"/>
        <v>-0.3153846153846154</v>
      </c>
      <c r="E22" s="3">
        <v>8</v>
      </c>
    </row>
    <row r="23" spans="1:5" ht="12.75">
      <c r="A23" s="14" t="s">
        <v>69</v>
      </c>
      <c r="B23" s="4">
        <v>116</v>
      </c>
      <c r="C23" s="4">
        <v>149</v>
      </c>
      <c r="D23" s="16">
        <f t="shared" si="0"/>
        <v>-0.2214765100671141</v>
      </c>
      <c r="E23" s="3">
        <v>13</v>
      </c>
    </row>
    <row r="24" spans="1:5" ht="12.75">
      <c r="A24" s="14" t="s">
        <v>6</v>
      </c>
      <c r="B24" s="4">
        <v>81</v>
      </c>
      <c r="C24" s="4">
        <v>109</v>
      </c>
      <c r="D24" s="16">
        <f t="shared" si="0"/>
        <v>-0.25688073394495414</v>
      </c>
      <c r="E24" s="3">
        <v>7</v>
      </c>
    </row>
    <row r="25" spans="1:5" ht="12.75">
      <c r="A25" s="14" t="s">
        <v>7</v>
      </c>
      <c r="B25" s="4">
        <v>44</v>
      </c>
      <c r="C25" s="4">
        <v>67</v>
      </c>
      <c r="D25" s="16">
        <f t="shared" si="0"/>
        <v>-0.34328358208955223</v>
      </c>
      <c r="E25" s="3">
        <v>1</v>
      </c>
    </row>
    <row r="26" spans="1:5" ht="12.75">
      <c r="A26" s="14" t="s">
        <v>8</v>
      </c>
      <c r="B26" s="4">
        <v>34</v>
      </c>
      <c r="C26" s="4">
        <v>72</v>
      </c>
      <c r="D26" s="16">
        <f t="shared" si="0"/>
        <v>-0.5277777777777778</v>
      </c>
      <c r="E26" s="3">
        <v>5</v>
      </c>
    </row>
    <row r="27" spans="1:5" ht="12.75">
      <c r="A27" s="14" t="s">
        <v>9</v>
      </c>
      <c r="B27" s="4">
        <v>124</v>
      </c>
      <c r="C27" s="4">
        <v>177</v>
      </c>
      <c r="D27" s="16">
        <f t="shared" si="0"/>
        <v>-0.2994350282485876</v>
      </c>
      <c r="E27" s="3">
        <v>5</v>
      </c>
    </row>
    <row r="28" spans="1:5" s="1" customFormat="1" ht="12.75">
      <c r="A28" s="13" t="s">
        <v>70</v>
      </c>
      <c r="B28" s="4">
        <v>44</v>
      </c>
      <c r="C28" s="4">
        <v>49</v>
      </c>
      <c r="D28" s="16">
        <f t="shared" si="0"/>
        <v>-0.10204081632653061</v>
      </c>
      <c r="E28" s="8">
        <v>3</v>
      </c>
    </row>
    <row r="29" spans="1:5" ht="12.75">
      <c r="A29" s="14" t="s">
        <v>71</v>
      </c>
      <c r="B29" s="4">
        <v>183</v>
      </c>
      <c r="C29" s="4">
        <v>257</v>
      </c>
      <c r="D29" s="16">
        <f t="shared" si="0"/>
        <v>-0.28793774319066145</v>
      </c>
      <c r="E29" s="3">
        <v>15</v>
      </c>
    </row>
    <row r="30" spans="1:5" ht="12.75">
      <c r="A30" s="14" t="s">
        <v>10</v>
      </c>
      <c r="B30" s="4">
        <v>194</v>
      </c>
      <c r="C30" s="4">
        <v>163</v>
      </c>
      <c r="D30" s="16">
        <f t="shared" si="0"/>
        <v>0.1901840490797546</v>
      </c>
      <c r="E30" s="3">
        <v>22</v>
      </c>
    </row>
    <row r="31" spans="1:5" ht="12.75">
      <c r="A31" s="14" t="s">
        <v>72</v>
      </c>
      <c r="B31" s="4">
        <v>83</v>
      </c>
      <c r="C31" s="4">
        <v>120</v>
      </c>
      <c r="D31" s="16">
        <f t="shared" si="0"/>
        <v>-0.30833333333333335</v>
      </c>
      <c r="E31" s="3">
        <v>8</v>
      </c>
    </row>
    <row r="32" spans="1:5" ht="12.75">
      <c r="A32" s="14" t="s">
        <v>73</v>
      </c>
      <c r="B32" s="4">
        <v>31</v>
      </c>
      <c r="C32" s="4">
        <v>52</v>
      </c>
      <c r="D32" s="16">
        <f t="shared" si="0"/>
        <v>-0.40384615384615385</v>
      </c>
      <c r="E32" s="3">
        <v>3</v>
      </c>
    </row>
    <row r="33" spans="1:5" ht="12.75">
      <c r="A33" s="14" t="s">
        <v>74</v>
      </c>
      <c r="B33" s="4">
        <v>118</v>
      </c>
      <c r="C33" s="4">
        <v>118</v>
      </c>
      <c r="D33" s="16">
        <f t="shared" si="0"/>
        <v>0</v>
      </c>
      <c r="E33" s="3">
        <v>8</v>
      </c>
    </row>
    <row r="34" spans="1:5" ht="12.75">
      <c r="A34" s="14" t="s">
        <v>75</v>
      </c>
      <c r="B34" s="4">
        <v>62</v>
      </c>
      <c r="C34" s="4">
        <v>81</v>
      </c>
      <c r="D34" s="16">
        <f t="shared" si="0"/>
        <v>-0.2345679012345679</v>
      </c>
      <c r="E34" s="3">
        <v>4</v>
      </c>
    </row>
    <row r="35" spans="1:5" ht="12.75">
      <c r="A35" s="14" t="s">
        <v>11</v>
      </c>
      <c r="B35" s="4">
        <v>40</v>
      </c>
      <c r="C35" s="4">
        <v>77</v>
      </c>
      <c r="D35" s="16">
        <f t="shared" si="0"/>
        <v>-0.4805194805194805</v>
      </c>
      <c r="E35" s="3">
        <v>3</v>
      </c>
    </row>
    <row r="36" spans="1:5" ht="12.75">
      <c r="A36" s="14" t="s">
        <v>12</v>
      </c>
      <c r="B36" s="4">
        <v>169</v>
      </c>
      <c r="C36" s="4">
        <v>219</v>
      </c>
      <c r="D36" s="16">
        <f t="shared" si="0"/>
        <v>-0.228310502283105</v>
      </c>
      <c r="E36" s="3">
        <v>12</v>
      </c>
    </row>
    <row r="37" spans="1:5" ht="12.75">
      <c r="A37" s="14" t="s">
        <v>13</v>
      </c>
      <c r="B37" s="4">
        <v>73</v>
      </c>
      <c r="C37" s="4">
        <v>127</v>
      </c>
      <c r="D37" s="16">
        <f t="shared" si="0"/>
        <v>-0.4251968503937008</v>
      </c>
      <c r="E37" s="3">
        <v>13</v>
      </c>
    </row>
    <row r="38" spans="1:5" ht="12.75">
      <c r="A38" s="14" t="s">
        <v>76</v>
      </c>
      <c r="B38" s="4">
        <v>45</v>
      </c>
      <c r="C38" s="4">
        <v>36</v>
      </c>
      <c r="D38" s="16">
        <f t="shared" si="0"/>
        <v>0.25</v>
      </c>
      <c r="E38" s="3">
        <v>4</v>
      </c>
    </row>
    <row r="39" spans="1:5" ht="12.75">
      <c r="A39" s="14" t="s">
        <v>14</v>
      </c>
      <c r="B39" s="4">
        <v>107</v>
      </c>
      <c r="C39" s="4">
        <v>56</v>
      </c>
      <c r="D39" s="16">
        <f t="shared" si="0"/>
        <v>0.9107142857142857</v>
      </c>
      <c r="E39" s="3">
        <v>4</v>
      </c>
    </row>
    <row r="40" spans="1:5" ht="12.75">
      <c r="A40" s="14" t="s">
        <v>20</v>
      </c>
      <c r="B40" s="4">
        <v>69</v>
      </c>
      <c r="C40" s="4">
        <v>63</v>
      </c>
      <c r="D40" s="16">
        <f t="shared" si="0"/>
        <v>0.09523809523809523</v>
      </c>
      <c r="E40" s="3">
        <v>5</v>
      </c>
    </row>
    <row r="41" spans="1:5" ht="12.75">
      <c r="A41" s="14" t="s">
        <v>15</v>
      </c>
      <c r="B41" s="4">
        <v>44</v>
      </c>
      <c r="C41" s="4">
        <v>55</v>
      </c>
      <c r="D41" s="16">
        <f t="shared" si="0"/>
        <v>-0.2</v>
      </c>
      <c r="E41" s="3">
        <v>2</v>
      </c>
    </row>
    <row r="42" spans="1:5" ht="12.75">
      <c r="A42" s="14" t="s">
        <v>77</v>
      </c>
      <c r="B42" s="4">
        <v>295</v>
      </c>
      <c r="C42" s="4">
        <v>333</v>
      </c>
      <c r="D42" s="16">
        <f t="shared" si="0"/>
        <v>-0.11411411411411411</v>
      </c>
      <c r="E42" s="3">
        <v>22</v>
      </c>
    </row>
    <row r="43" spans="1:5" ht="12.75">
      <c r="A43" s="14" t="s">
        <v>16</v>
      </c>
      <c r="B43" s="4">
        <v>31</v>
      </c>
      <c r="C43" s="4">
        <v>63</v>
      </c>
      <c r="D43" s="16">
        <f t="shared" si="0"/>
        <v>-0.5079365079365079</v>
      </c>
      <c r="E43" s="3">
        <v>5</v>
      </c>
    </row>
    <row r="44" spans="1:5" ht="12.75">
      <c r="A44" s="14" t="s">
        <v>17</v>
      </c>
      <c r="B44" s="4">
        <v>29</v>
      </c>
      <c r="C44" s="4">
        <v>28</v>
      </c>
      <c r="D44" s="16">
        <f t="shared" si="0"/>
        <v>0.03571428571428571</v>
      </c>
      <c r="E44" s="3">
        <v>4</v>
      </c>
    </row>
    <row r="45" spans="1:5" ht="12.75">
      <c r="A45" s="14" t="s">
        <v>78</v>
      </c>
      <c r="B45" s="4">
        <v>107</v>
      </c>
      <c r="C45" s="4">
        <v>116</v>
      </c>
      <c r="D45" s="16">
        <f t="shared" si="0"/>
        <v>-0.07758620689655173</v>
      </c>
      <c r="E45" s="3">
        <v>9</v>
      </c>
    </row>
    <row r="46" spans="1:5" ht="12.75">
      <c r="A46" s="14" t="s">
        <v>18</v>
      </c>
      <c r="B46" s="4">
        <v>50</v>
      </c>
      <c r="C46" s="4">
        <v>89</v>
      </c>
      <c r="D46" s="16">
        <f t="shared" si="0"/>
        <v>-0.43820224719101125</v>
      </c>
      <c r="E46" s="3">
        <v>3</v>
      </c>
    </row>
    <row r="47" spans="1:5" s="1" customFormat="1" ht="12.75">
      <c r="A47" s="15" t="s">
        <v>27</v>
      </c>
      <c r="B47" s="17">
        <v>5694</v>
      </c>
      <c r="C47" s="17">
        <v>6524</v>
      </c>
      <c r="D47" s="16">
        <f t="shared" si="0"/>
        <v>-0.12722256284488045</v>
      </c>
      <c r="E47" s="3">
        <v>550</v>
      </c>
    </row>
    <row r="48" spans="1:4" ht="12.75">
      <c r="A48" s="20"/>
      <c r="B48" s="20"/>
      <c r="C48" s="20"/>
      <c r="D48" s="20"/>
    </row>
    <row r="49" spans="1:4" ht="12.75">
      <c r="A49" s="5"/>
      <c r="B49" s="5"/>
      <c r="C49" s="5"/>
      <c r="D49" s="5"/>
    </row>
    <row r="50" spans="1:6" ht="12.75">
      <c r="A50" s="5"/>
      <c r="B50" s="5"/>
      <c r="C50" s="5"/>
      <c r="D50" s="5"/>
      <c r="F50" s="1"/>
    </row>
    <row r="51" spans="1:4" ht="12.75">
      <c r="A51" s="5"/>
      <c r="B51" s="5"/>
      <c r="C51" s="5"/>
      <c r="D51" s="5"/>
    </row>
    <row r="52" spans="1:4" ht="12.75">
      <c r="A52" s="5"/>
      <c r="B52" s="5"/>
      <c r="C52" s="5"/>
      <c r="D52" s="5"/>
    </row>
    <row r="69" ht="12.75">
      <c r="F69" s="1"/>
    </row>
  </sheetData>
  <sheetProtection selectLockedCells="1" selectUnlockedCells="1"/>
  <mergeCells count="7">
    <mergeCell ref="E3:E4"/>
    <mergeCell ref="A1:E1"/>
    <mergeCell ref="A48:D48"/>
    <mergeCell ref="C3:C4"/>
    <mergeCell ref="D3:D4"/>
    <mergeCell ref="A3:A4"/>
    <mergeCell ref="B3:B4"/>
  </mergeCells>
  <printOptions horizontalCentered="1"/>
  <pageMargins left="0.26" right="0.25" top="0.9840277777777777" bottom="0.9840277777777777" header="0.5118055555555555" footer="0.5118055555555555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zoomScalePageLayoutView="0" workbookViewId="0" topLeftCell="A1">
      <selection activeCell="F4" sqref="F4:F5"/>
    </sheetView>
  </sheetViews>
  <sheetFormatPr defaultColWidth="16.8515625" defaultRowHeight="12.75"/>
  <cols>
    <col min="1" max="1" width="15.7109375" style="1" customWidth="1"/>
    <col min="2" max="2" width="70.00390625" style="0" customWidth="1"/>
    <col min="3" max="3" width="24.421875" style="0" customWidth="1"/>
    <col min="4" max="4" width="24.00390625" style="0" customWidth="1"/>
    <col min="5" max="5" width="9.57421875" style="1" bestFit="1" customWidth="1"/>
    <col min="6" max="6" width="24.140625" style="0" customWidth="1"/>
    <col min="7" max="7" width="16.8515625" style="0" customWidth="1"/>
    <col min="8" max="8" width="16.8515625" style="1" customWidth="1"/>
  </cols>
  <sheetData>
    <row r="1" spans="1:9" ht="12.75" customHeight="1">
      <c r="A1" s="19" t="s">
        <v>84</v>
      </c>
      <c r="B1" s="19"/>
      <c r="C1" s="19"/>
      <c r="D1" s="19"/>
      <c r="E1" s="19"/>
      <c r="F1" s="19"/>
      <c r="G1" s="6"/>
      <c r="H1" s="6"/>
      <c r="I1" s="6"/>
    </row>
    <row r="4" spans="1:6" ht="12.75" customHeight="1">
      <c r="A4" s="23" t="s">
        <v>26</v>
      </c>
      <c r="B4" s="23" t="s">
        <v>21</v>
      </c>
      <c r="C4" s="18" t="s">
        <v>85</v>
      </c>
      <c r="D4" s="18" t="s">
        <v>86</v>
      </c>
      <c r="E4" s="18" t="s">
        <v>31</v>
      </c>
      <c r="F4" s="18" t="s">
        <v>87</v>
      </c>
    </row>
    <row r="5" spans="1:6" ht="25.5" customHeight="1">
      <c r="A5" s="23"/>
      <c r="B5" s="23"/>
      <c r="C5" s="18"/>
      <c r="D5" s="18"/>
      <c r="E5" s="18"/>
      <c r="F5" s="18"/>
    </row>
    <row r="6" spans="1:6" ht="12.75">
      <c r="A6" s="22" t="s">
        <v>22</v>
      </c>
      <c r="B6" s="3" t="s">
        <v>81</v>
      </c>
      <c r="C6" s="3">
        <v>1</v>
      </c>
      <c r="D6" s="3"/>
      <c r="E6" s="16"/>
      <c r="F6" s="8"/>
    </row>
    <row r="7" spans="1:6" ht="12.75">
      <c r="A7" s="22"/>
      <c r="B7" s="3" t="s">
        <v>40</v>
      </c>
      <c r="C7" s="3"/>
      <c r="D7" s="3">
        <v>1</v>
      </c>
      <c r="E7" s="16">
        <f aca="true" t="shared" si="0" ref="E7:E49">(C7-D7)/D7</f>
        <v>-1</v>
      </c>
      <c r="F7" s="8"/>
    </row>
    <row r="8" spans="1:6" ht="12.75">
      <c r="A8" s="22"/>
      <c r="B8" s="3" t="s">
        <v>79</v>
      </c>
      <c r="C8" s="3">
        <v>11</v>
      </c>
      <c r="D8" s="3">
        <v>12</v>
      </c>
      <c r="E8" s="16">
        <f t="shared" si="0"/>
        <v>-0.08333333333333333</v>
      </c>
      <c r="F8" s="8">
        <v>2</v>
      </c>
    </row>
    <row r="9" spans="1:6" ht="12.75">
      <c r="A9" s="22"/>
      <c r="B9" s="3" t="s">
        <v>33</v>
      </c>
      <c r="C9" s="3"/>
      <c r="D9" s="3">
        <v>2</v>
      </c>
      <c r="E9" s="16">
        <f t="shared" si="0"/>
        <v>-1</v>
      </c>
      <c r="F9" s="8"/>
    </row>
    <row r="10" spans="1:6" ht="12.75">
      <c r="A10" s="22"/>
      <c r="B10" s="3" t="s">
        <v>34</v>
      </c>
      <c r="C10" s="3"/>
      <c r="D10" s="3">
        <v>1</v>
      </c>
      <c r="E10" s="16">
        <f t="shared" si="0"/>
        <v>-1</v>
      </c>
      <c r="F10" s="8"/>
    </row>
    <row r="11" spans="1:6" ht="12.75">
      <c r="A11" s="22"/>
      <c r="B11" s="3" t="s">
        <v>35</v>
      </c>
      <c r="C11" s="3">
        <v>2</v>
      </c>
      <c r="D11" s="3">
        <v>2</v>
      </c>
      <c r="E11" s="16">
        <f t="shared" si="0"/>
        <v>0</v>
      </c>
      <c r="F11" s="8"/>
    </row>
    <row r="12" spans="1:6" ht="12.75">
      <c r="A12" s="22"/>
      <c r="B12" s="3" t="s">
        <v>37</v>
      </c>
      <c r="C12" s="7">
        <v>2</v>
      </c>
      <c r="D12" s="3">
        <v>3</v>
      </c>
      <c r="E12" s="16"/>
      <c r="F12" s="8">
        <v>1</v>
      </c>
    </row>
    <row r="13" spans="1:6" s="1" customFormat="1" ht="12.75">
      <c r="A13" s="22"/>
      <c r="B13" s="3" t="s">
        <v>45</v>
      </c>
      <c r="C13" s="8"/>
      <c r="D13" s="8">
        <v>4</v>
      </c>
      <c r="E13" s="16">
        <f t="shared" si="0"/>
        <v>-1</v>
      </c>
      <c r="F13" s="8"/>
    </row>
    <row r="14" spans="1:6" ht="12.75">
      <c r="A14" s="11" t="s">
        <v>28</v>
      </c>
      <c r="B14" s="3"/>
      <c r="C14" s="8">
        <v>16</v>
      </c>
      <c r="D14" s="8">
        <v>25</v>
      </c>
      <c r="E14" s="16">
        <f t="shared" si="0"/>
        <v>-0.36</v>
      </c>
      <c r="F14" s="8">
        <v>3</v>
      </c>
    </row>
    <row r="15" spans="1:6" s="1" customFormat="1" ht="12.75">
      <c r="A15" s="22" t="s">
        <v>23</v>
      </c>
      <c r="B15" s="3" t="s">
        <v>38</v>
      </c>
      <c r="C15" s="8">
        <v>2</v>
      </c>
      <c r="D15" s="8">
        <v>5</v>
      </c>
      <c r="E15" s="16">
        <f t="shared" si="0"/>
        <v>-0.6</v>
      </c>
      <c r="F15" s="8"/>
    </row>
    <row r="16" spans="1:6" ht="12.75">
      <c r="A16" s="22"/>
      <c r="B16" s="3" t="s">
        <v>40</v>
      </c>
      <c r="C16" s="8">
        <v>7</v>
      </c>
      <c r="D16" s="8">
        <v>6</v>
      </c>
      <c r="E16" s="16">
        <f t="shared" si="0"/>
        <v>0.16666666666666666</v>
      </c>
      <c r="F16" s="8">
        <v>1</v>
      </c>
    </row>
    <row r="17" spans="1:6" s="2" customFormat="1" ht="12.75">
      <c r="A17" s="22"/>
      <c r="B17" s="3" t="s">
        <v>41</v>
      </c>
      <c r="C17" s="7">
        <v>58</v>
      </c>
      <c r="D17" s="7">
        <v>59</v>
      </c>
      <c r="E17" s="16">
        <f t="shared" si="0"/>
        <v>-0.01694915254237288</v>
      </c>
      <c r="F17" s="8">
        <v>11</v>
      </c>
    </row>
    <row r="18" spans="1:6" s="1" customFormat="1" ht="12.75">
      <c r="A18" s="22"/>
      <c r="B18" s="3" t="s">
        <v>33</v>
      </c>
      <c r="C18" s="7">
        <v>40</v>
      </c>
      <c r="D18" s="7">
        <v>37</v>
      </c>
      <c r="E18" s="16">
        <f t="shared" si="0"/>
        <v>0.08108108108108109</v>
      </c>
      <c r="F18" s="8">
        <v>2</v>
      </c>
    </row>
    <row r="19" spans="1:6" ht="12.75">
      <c r="A19" s="22"/>
      <c r="B19" s="3" t="s">
        <v>80</v>
      </c>
      <c r="C19" s="3"/>
      <c r="D19" s="3">
        <v>2</v>
      </c>
      <c r="E19" s="16">
        <f t="shared" si="0"/>
        <v>-1</v>
      </c>
      <c r="F19" s="8"/>
    </row>
    <row r="20" spans="1:6" s="1" customFormat="1" ht="12.75">
      <c r="A20" s="22"/>
      <c r="B20" s="3" t="s">
        <v>34</v>
      </c>
      <c r="C20" s="7">
        <v>8</v>
      </c>
      <c r="D20" s="7">
        <v>8</v>
      </c>
      <c r="E20" s="16">
        <f t="shared" si="0"/>
        <v>0</v>
      </c>
      <c r="F20" s="8"/>
    </row>
    <row r="21" spans="1:6" s="1" customFormat="1" ht="12.75">
      <c r="A21" s="22"/>
      <c r="B21" s="3" t="s">
        <v>42</v>
      </c>
      <c r="C21" s="7">
        <v>4</v>
      </c>
      <c r="D21" s="7"/>
      <c r="E21" s="16"/>
      <c r="F21" s="8"/>
    </row>
    <row r="22" spans="1:6" s="1" customFormat="1" ht="12.75">
      <c r="A22" s="22"/>
      <c r="B22" s="3" t="s">
        <v>82</v>
      </c>
      <c r="C22" s="7">
        <v>2</v>
      </c>
      <c r="D22" s="7">
        <v>2</v>
      </c>
      <c r="E22" s="16">
        <f t="shared" si="0"/>
        <v>0</v>
      </c>
      <c r="F22" s="8"/>
    </row>
    <row r="23" spans="1:6" ht="12.75">
      <c r="A23" s="22"/>
      <c r="B23" s="3" t="s">
        <v>36</v>
      </c>
      <c r="C23" s="3">
        <v>2</v>
      </c>
      <c r="D23" s="3">
        <v>1</v>
      </c>
      <c r="E23" s="16">
        <f t="shared" si="0"/>
        <v>1</v>
      </c>
      <c r="F23" s="8"/>
    </row>
    <row r="24" spans="1:6" s="1" customFormat="1" ht="12.75">
      <c r="A24" s="22"/>
      <c r="B24" s="3" t="s">
        <v>43</v>
      </c>
      <c r="C24" s="8">
        <v>24</v>
      </c>
      <c r="D24" s="8">
        <v>25</v>
      </c>
      <c r="E24" s="16">
        <f t="shared" si="0"/>
        <v>-0.04</v>
      </c>
      <c r="F24" s="8">
        <v>4</v>
      </c>
    </row>
    <row r="25" spans="1:6" ht="12.75">
      <c r="A25" s="22"/>
      <c r="B25" s="3" t="s">
        <v>55</v>
      </c>
      <c r="C25" s="8">
        <v>1</v>
      </c>
      <c r="D25" s="8"/>
      <c r="E25" s="16"/>
      <c r="F25" s="8"/>
    </row>
    <row r="26" spans="1:6" s="9" customFormat="1" ht="12.75">
      <c r="A26" s="22"/>
      <c r="B26" s="3" t="s">
        <v>44</v>
      </c>
      <c r="C26" s="8">
        <v>16</v>
      </c>
      <c r="D26" s="8">
        <v>21</v>
      </c>
      <c r="E26" s="16">
        <f t="shared" si="0"/>
        <v>-0.23809523809523808</v>
      </c>
      <c r="F26" s="8">
        <v>1</v>
      </c>
    </row>
    <row r="27" spans="1:6" s="10" customFormat="1" ht="12.75">
      <c r="A27" s="22"/>
      <c r="B27" s="3" t="s">
        <v>45</v>
      </c>
      <c r="C27" s="8">
        <v>39</v>
      </c>
      <c r="D27" s="8">
        <v>42</v>
      </c>
      <c r="E27" s="16">
        <f t="shared" si="0"/>
        <v>-0.07142857142857142</v>
      </c>
      <c r="F27" s="8">
        <v>4</v>
      </c>
    </row>
    <row r="28" spans="1:6" ht="12.75">
      <c r="A28" s="12" t="s">
        <v>24</v>
      </c>
      <c r="B28" s="3"/>
      <c r="C28" s="3">
        <v>203</v>
      </c>
      <c r="D28" s="3">
        <v>208</v>
      </c>
      <c r="E28" s="16">
        <f t="shared" si="0"/>
        <v>-0.02403846153846154</v>
      </c>
      <c r="F28" s="8">
        <v>23</v>
      </c>
    </row>
    <row r="29" spans="1:6" ht="12.75">
      <c r="A29" s="22" t="s">
        <v>25</v>
      </c>
      <c r="B29" s="3" t="s">
        <v>46</v>
      </c>
      <c r="C29" s="3">
        <v>215</v>
      </c>
      <c r="D29" s="3">
        <v>246</v>
      </c>
      <c r="E29" s="16">
        <f t="shared" si="0"/>
        <v>-0.12601626016260162</v>
      </c>
      <c r="F29" s="8">
        <v>18</v>
      </c>
    </row>
    <row r="30" spans="1:6" ht="12.75">
      <c r="A30" s="22"/>
      <c r="B30" s="3" t="s">
        <v>47</v>
      </c>
      <c r="C30" s="3">
        <v>66</v>
      </c>
      <c r="D30" s="3">
        <v>61</v>
      </c>
      <c r="E30" s="16">
        <f t="shared" si="0"/>
        <v>0.08196721311475409</v>
      </c>
      <c r="F30" s="8">
        <v>4</v>
      </c>
    </row>
    <row r="31" spans="1:6" ht="12.75">
      <c r="A31" s="22"/>
      <c r="B31" s="3" t="s">
        <v>48</v>
      </c>
      <c r="C31" s="3">
        <v>296</v>
      </c>
      <c r="D31" s="3">
        <v>328</v>
      </c>
      <c r="E31" s="16">
        <f t="shared" si="0"/>
        <v>-0.0975609756097561</v>
      </c>
      <c r="F31" s="8">
        <v>36</v>
      </c>
    </row>
    <row r="32" spans="1:6" ht="12.75">
      <c r="A32" s="22"/>
      <c r="B32" s="3" t="s">
        <v>83</v>
      </c>
      <c r="C32" s="3">
        <v>2</v>
      </c>
      <c r="D32" s="3">
        <v>1</v>
      </c>
      <c r="E32" s="16"/>
      <c r="F32" s="8"/>
    </row>
    <row r="33" spans="1:6" s="1" customFormat="1" ht="12.75">
      <c r="A33" s="22"/>
      <c r="B33" s="3" t="s">
        <v>39</v>
      </c>
      <c r="C33" s="7">
        <v>231</v>
      </c>
      <c r="D33" s="7">
        <v>282</v>
      </c>
      <c r="E33" s="16">
        <f t="shared" si="0"/>
        <v>-0.18085106382978725</v>
      </c>
      <c r="F33" s="8">
        <v>31</v>
      </c>
    </row>
    <row r="34" spans="1:6" s="2" customFormat="1" ht="12.75">
      <c r="A34" s="22"/>
      <c r="B34" s="3" t="s">
        <v>49</v>
      </c>
      <c r="C34" s="7">
        <v>86</v>
      </c>
      <c r="D34" s="7">
        <v>87</v>
      </c>
      <c r="E34" s="16">
        <f t="shared" si="0"/>
        <v>-0.011494252873563218</v>
      </c>
      <c r="F34" s="8">
        <v>7</v>
      </c>
    </row>
    <row r="35" spans="1:6" s="1" customFormat="1" ht="12.75">
      <c r="A35" s="22"/>
      <c r="B35" s="3" t="s">
        <v>50</v>
      </c>
      <c r="C35" s="7">
        <v>1691</v>
      </c>
      <c r="D35" s="7">
        <v>1995</v>
      </c>
      <c r="E35" s="16">
        <f t="shared" si="0"/>
        <v>-0.1523809523809524</v>
      </c>
      <c r="F35" s="8">
        <v>165</v>
      </c>
    </row>
    <row r="36" spans="1:6" ht="12.75">
      <c r="A36" s="22"/>
      <c r="B36" s="3" t="s">
        <v>33</v>
      </c>
      <c r="C36" s="3">
        <v>897</v>
      </c>
      <c r="D36" s="3">
        <v>994</v>
      </c>
      <c r="E36" s="16">
        <f t="shared" si="0"/>
        <v>-0.09758551307847083</v>
      </c>
      <c r="F36" s="8">
        <v>81</v>
      </c>
    </row>
    <row r="37" spans="1:6" s="1" customFormat="1" ht="12.75">
      <c r="A37" s="22"/>
      <c r="B37" s="3" t="s">
        <v>51</v>
      </c>
      <c r="C37" s="7">
        <v>60</v>
      </c>
      <c r="D37" s="7">
        <v>70</v>
      </c>
      <c r="E37" s="16">
        <f t="shared" si="0"/>
        <v>-0.14285714285714285</v>
      </c>
      <c r="F37" s="8">
        <v>4</v>
      </c>
    </row>
    <row r="38" spans="1:6" s="1" customFormat="1" ht="12.75">
      <c r="A38" s="22"/>
      <c r="B38" s="3" t="s">
        <v>34</v>
      </c>
      <c r="C38" s="7">
        <v>428</v>
      </c>
      <c r="D38" s="7">
        <v>488</v>
      </c>
      <c r="E38" s="16">
        <f t="shared" si="0"/>
        <v>-0.12295081967213115</v>
      </c>
      <c r="F38" s="8">
        <v>32</v>
      </c>
    </row>
    <row r="39" spans="1:6" s="1" customFormat="1" ht="12.75">
      <c r="A39" s="22"/>
      <c r="B39" s="3" t="s">
        <v>42</v>
      </c>
      <c r="C39" s="7">
        <v>24</v>
      </c>
      <c r="D39" s="7">
        <v>22</v>
      </c>
      <c r="E39" s="16">
        <f t="shared" si="0"/>
        <v>0.09090909090909091</v>
      </c>
      <c r="F39" s="8">
        <v>3</v>
      </c>
    </row>
    <row r="40" spans="1:6" ht="12.75">
      <c r="A40" s="22"/>
      <c r="B40" s="3" t="s">
        <v>35</v>
      </c>
      <c r="C40" s="7">
        <v>656</v>
      </c>
      <c r="D40" s="7">
        <v>796</v>
      </c>
      <c r="E40" s="16">
        <f t="shared" si="0"/>
        <v>-0.17587939698492464</v>
      </c>
      <c r="F40" s="8">
        <v>52</v>
      </c>
    </row>
    <row r="41" spans="1:6" ht="12.75">
      <c r="A41" s="22"/>
      <c r="B41" s="3" t="s">
        <v>52</v>
      </c>
      <c r="C41" s="3">
        <v>123</v>
      </c>
      <c r="D41" s="3">
        <v>116</v>
      </c>
      <c r="E41" s="16">
        <f t="shared" si="0"/>
        <v>0.0603448275862069</v>
      </c>
      <c r="F41" s="3">
        <v>16</v>
      </c>
    </row>
    <row r="42" spans="1:6" ht="12.75">
      <c r="A42" s="22"/>
      <c r="B42" s="3" t="s">
        <v>53</v>
      </c>
      <c r="C42" s="3">
        <v>28</v>
      </c>
      <c r="D42" s="3">
        <v>52</v>
      </c>
      <c r="E42" s="16">
        <f t="shared" si="0"/>
        <v>-0.46153846153846156</v>
      </c>
      <c r="F42" s="3">
        <v>2</v>
      </c>
    </row>
    <row r="43" spans="1:6" ht="12.75">
      <c r="A43" s="22"/>
      <c r="B43" s="3" t="s">
        <v>36</v>
      </c>
      <c r="C43" s="3">
        <v>23</v>
      </c>
      <c r="D43" s="3">
        <v>24</v>
      </c>
      <c r="E43" s="16">
        <f t="shared" si="0"/>
        <v>-0.041666666666666664</v>
      </c>
      <c r="F43" s="3">
        <v>6</v>
      </c>
    </row>
    <row r="44" spans="1:6" ht="12.75">
      <c r="A44" s="22"/>
      <c r="B44" s="3" t="s">
        <v>54</v>
      </c>
      <c r="C44" s="3">
        <v>36</v>
      </c>
      <c r="D44" s="3">
        <v>44</v>
      </c>
      <c r="E44" s="16">
        <f t="shared" si="0"/>
        <v>-0.18181818181818182</v>
      </c>
      <c r="F44" s="3">
        <v>6</v>
      </c>
    </row>
    <row r="45" spans="1:6" ht="12.75">
      <c r="A45" s="22"/>
      <c r="B45" s="3" t="s">
        <v>55</v>
      </c>
      <c r="C45" s="3">
        <v>30</v>
      </c>
      <c r="D45" s="3">
        <v>30</v>
      </c>
      <c r="E45" s="16">
        <f t="shared" si="0"/>
        <v>0</v>
      </c>
      <c r="F45" s="3">
        <v>5</v>
      </c>
    </row>
    <row r="46" spans="1:6" ht="12.75">
      <c r="A46" s="22"/>
      <c r="B46" s="3" t="s">
        <v>37</v>
      </c>
      <c r="C46" s="3">
        <v>502</v>
      </c>
      <c r="D46" s="3">
        <v>543</v>
      </c>
      <c r="E46" s="16">
        <f t="shared" si="0"/>
        <v>-0.07550644567219153</v>
      </c>
      <c r="F46" s="3">
        <v>46</v>
      </c>
    </row>
    <row r="47" spans="1:6" ht="12.75">
      <c r="A47" s="22"/>
      <c r="B47" s="3" t="s">
        <v>56</v>
      </c>
      <c r="C47" s="3">
        <v>81</v>
      </c>
      <c r="D47" s="3">
        <v>112</v>
      </c>
      <c r="E47" s="16">
        <f t="shared" si="0"/>
        <v>-0.2767857142857143</v>
      </c>
      <c r="F47" s="3">
        <v>10</v>
      </c>
    </row>
    <row r="48" spans="1:6" ht="12.75">
      <c r="A48" s="11" t="s">
        <v>29</v>
      </c>
      <c r="B48" s="3"/>
      <c r="C48" s="3">
        <v>5475</v>
      </c>
      <c r="D48" s="3">
        <v>6291</v>
      </c>
      <c r="E48" s="16">
        <f t="shared" si="0"/>
        <v>-0.12970910824988077</v>
      </c>
      <c r="F48" s="3">
        <v>524</v>
      </c>
    </row>
    <row r="49" spans="1:6" ht="12.75">
      <c r="A49" s="12" t="s">
        <v>32</v>
      </c>
      <c r="B49" s="3"/>
      <c r="C49" s="3">
        <v>5694</v>
      </c>
      <c r="D49" s="3">
        <v>6524</v>
      </c>
      <c r="E49" s="16">
        <f t="shared" si="0"/>
        <v>-0.12722256284488045</v>
      </c>
      <c r="F49" s="3">
        <v>550</v>
      </c>
    </row>
  </sheetData>
  <sheetProtection/>
  <mergeCells count="10">
    <mergeCell ref="A6:A13"/>
    <mergeCell ref="A15:A27"/>
    <mergeCell ref="A29:A47"/>
    <mergeCell ref="F4:F5"/>
    <mergeCell ref="A1:F1"/>
    <mergeCell ref="A4:A5"/>
    <mergeCell ref="B4:B5"/>
    <mergeCell ref="C4:C5"/>
    <mergeCell ref="D4:D5"/>
    <mergeCell ref="E4:E5"/>
  </mergeCells>
  <printOptions/>
  <pageMargins left="0.25" right="0.25" top="0.5" bottom="1" header="0.5" footer="0.5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2017-08-09T07:29:31Z</cp:lastPrinted>
  <dcterms:created xsi:type="dcterms:W3CDTF">2013-10-16T06:47:03Z</dcterms:created>
  <dcterms:modified xsi:type="dcterms:W3CDTF">2021-01-15T10:35:26Z</dcterms:modified>
  <cp:category/>
  <cp:version/>
  <cp:contentType/>
  <cp:contentStatus/>
</cp:coreProperties>
</file>